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6" documentId="11_CC7E2599509C2E0CE752D1CBCD9917A701C1CFA5" xr6:coauthVersionLast="47" xr6:coauthVersionMax="47" xr10:uidLastSave="{F7EDB24D-BFBE-4300-9631-418ACB559BCB}"/>
  <workbookProtection workbookAlgorithmName="SHA-512" workbookHashValue="h/SD30fQiE/74AbKCd40LMa1L7eBd3t+lgOTWbg3n3YqtWY5WCCirtE06NIACoRA3NuPZaLkQbhZWBC42pNDFw==" workbookSaltValue="dmAScM1hS8L+GpIutPrm+Q==" workbookSpinCount="100000" lockStructure="1"/>
  <bookViews>
    <workbookView xWindow="-120" yWindow="-120" windowWidth="29040" windowHeight="15840" xr2:uid="{00000000-000D-0000-FFFF-FFFF00000000}"/>
  </bookViews>
  <sheets>
    <sheet name="Job Offer Comparison Tool" sheetId="10" r:id="rId1"/>
  </sheets>
  <definedNames>
    <definedName name="_xlnm.Print_Area" localSheetId="0">'Job Offer Comparison Tool'!$A$1:$J$21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0" l="1"/>
  <c r="H19" i="10"/>
  <c r="G19" i="10"/>
  <c r="F19" i="10"/>
  <c r="E19" i="10"/>
  <c r="E35" i="10" l="1"/>
  <c r="I20" i="10"/>
  <c r="H20" i="10"/>
  <c r="I35" i="10"/>
  <c r="H35" i="10"/>
  <c r="G35" i="10"/>
  <c r="F35" i="10"/>
  <c r="E20" i="10" l="1"/>
  <c r="H36" i="10"/>
  <c r="I36" i="10"/>
  <c r="E36" i="10" l="1"/>
  <c r="F36" i="10"/>
  <c r="G36" i="10"/>
  <c r="F20" i="10" l="1"/>
  <c r="G20" i="10"/>
</calcChain>
</file>

<file path=xl/sharedStrings.xml><?xml version="1.0" encoding="utf-8"?>
<sst xmlns="http://schemas.openxmlformats.org/spreadsheetml/2006/main" count="43" uniqueCount="40">
  <si>
    <t>Assessment criteria</t>
  </si>
  <si>
    <t>Job 1</t>
  </si>
  <si>
    <t>Job 2</t>
  </si>
  <si>
    <t>Stock Options</t>
  </si>
  <si>
    <t>Job Responsibilities</t>
  </si>
  <si>
    <t>Growth Potential</t>
  </si>
  <si>
    <t>Corporate Social Responsibility</t>
  </si>
  <si>
    <t>Employee Resource Groups / Communities</t>
  </si>
  <si>
    <t>Relocation Assistance</t>
  </si>
  <si>
    <t>Tuition Assistance</t>
  </si>
  <si>
    <t>Job 3</t>
  </si>
  <si>
    <t>Remote Work Options</t>
  </si>
  <si>
    <t>Flexible Work Options/Schedules</t>
  </si>
  <si>
    <t>Job Offer Comparison Tool</t>
  </si>
  <si>
    <t>Job 4</t>
  </si>
  <si>
    <t>Job 5</t>
  </si>
  <si>
    <t>Job Offer Comparison Tool - Total Compensation Comparison</t>
  </si>
  <si>
    <t>Job Offer Comparison Tool - Other Things to Consider</t>
  </si>
  <si>
    <t>Other things to consider "points"</t>
  </si>
  <si>
    <t>Travel Time Expectation</t>
  </si>
  <si>
    <t>Cost Of Living</t>
  </si>
  <si>
    <t>Company Culture (brand, reputation, size, etc)</t>
  </si>
  <si>
    <t>Other Perks (product discounts, travel incentives, etc.)</t>
  </si>
  <si>
    <t>Base Salary 
($ Yearly Expected Amount)</t>
  </si>
  <si>
    <t>Bonus 
($ Yearly Expected Amount)</t>
  </si>
  <si>
    <t>Vacation Time 
(# of days)</t>
  </si>
  <si>
    <t>Sick Time 
(# of days)</t>
  </si>
  <si>
    <t>Other PTO 
(# of days)</t>
  </si>
  <si>
    <t>Job 1
Assign point values 1-5
1 = Worst
5 = Best</t>
  </si>
  <si>
    <t>Job 2
Assign point values 1-5
1 = Worst
5 = Best</t>
  </si>
  <si>
    <t>Job 3
Assign point values 1-5
1 = Worst
5 = Best</t>
  </si>
  <si>
    <t>Job 4
Assign point values 1-5
1 = Worst
5 = Best</t>
  </si>
  <si>
    <t>Job 5
Assign point values 1-5
1 = Worst
5 = Best</t>
  </si>
  <si>
    <t xml:space="preserve">Total Weighted Compensation Valuation </t>
  </si>
  <si>
    <t>Weight 
(how important is this to you)
1 = Low
5 = High</t>
  </si>
  <si>
    <t xml:space="preserve">Weighted Compensation Valuation Rank </t>
  </si>
  <si>
    <t xml:space="preserve">"Other things to consider" Rank </t>
  </si>
  <si>
    <r>
      <t xml:space="preserve">Employee Health Insurance Contribution 
(how much do </t>
    </r>
    <r>
      <rPr>
        <b/>
        <i/>
        <sz val="9"/>
        <rFont val="Arial"/>
        <family val="2"/>
      </rPr>
      <t>you</t>
    </r>
    <r>
      <rPr>
        <sz val="9"/>
        <rFont val="Arial"/>
        <family val="2"/>
      </rPr>
      <t xml:space="preserve"> pay monthly)</t>
    </r>
  </si>
  <si>
    <t>Commute Expense
($ Monthly Expected Amount)</t>
  </si>
  <si>
    <t>Debt Forgiveness
($ max benefit / $ expected benefit)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</si>
</sst>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name val="Arial"/>
      <family val="2"/>
    </font>
    <font>
      <sz val="9"/>
      <name val="Arial"/>
      <family val="2"/>
    </font>
    <font>
      <sz val="9"/>
      <color indexed="55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0" tint="-0.34998626667073579"/>
      <name val="Arial"/>
      <family val="2"/>
    </font>
    <font>
      <b/>
      <sz val="12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14999847407452621"/>
      <name val="Arial"/>
      <family val="2"/>
    </font>
    <font>
      <b/>
      <i/>
      <sz val="9"/>
      <name val="Arial"/>
      <family val="2"/>
    </font>
    <font>
      <sz val="14"/>
      <color theme="0" tint="-0.34998626667073579"/>
      <name val="Arial"/>
      <family val="2"/>
    </font>
    <font>
      <sz val="14"/>
      <name val="Arial"/>
      <family val="2"/>
    </font>
    <font>
      <b/>
      <sz val="9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0FFC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Protection="0"/>
    <xf numFmtId="0" fontId="1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textRotation="90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 textRotation="90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textRotation="90"/>
    </xf>
    <xf numFmtId="0" fontId="6" fillId="2" borderId="19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4" fontId="9" fillId="3" borderId="1" xfId="3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vertical="center"/>
    </xf>
    <xf numFmtId="0" fontId="10" fillId="2" borderId="0" xfId="0" applyFont="1" applyFill="1"/>
    <xf numFmtId="0" fontId="8" fillId="2" borderId="0" xfId="0" applyFont="1" applyFill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/>
    </xf>
    <xf numFmtId="44" fontId="9" fillId="0" borderId="1" xfId="3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vertical="center"/>
    </xf>
    <xf numFmtId="44" fontId="4" fillId="2" borderId="4" xfId="3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13" fillId="2" borderId="0" xfId="0" quotePrefix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Alignment="1">
      <alignment vertical="center" textRotation="90"/>
    </xf>
    <xf numFmtId="0" fontId="4" fillId="2" borderId="22" xfId="0" applyFont="1" applyFill="1" applyBorder="1" applyAlignment="1">
      <alignment horizont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2" borderId="4" xfId="3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 vertical="center" wrapText="1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4" xfId="2" xr:uid="{00000000-0005-0000-0000-000003000000}"/>
  </cellStyles>
  <dxfs count="8">
    <dxf>
      <font>
        <b/>
        <i val="0"/>
        <color rgb="FFFF0000"/>
      </font>
    </dxf>
    <dxf>
      <font>
        <color theme="0" tint="-0.34998626667073579"/>
      </font>
    </dxf>
    <dxf>
      <font>
        <color rgb="FF009900"/>
      </font>
    </dxf>
    <dxf>
      <font>
        <color rgb="FFFF00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rgb="FF009900"/>
      </font>
    </dxf>
    <dxf>
      <font>
        <color rgb="FFFF0000"/>
      </font>
    </dxf>
  </dxfs>
  <tableStyles count="0" defaultTableStyle="TableStyleMedium9" defaultPivotStyle="PivotStyleLight16"/>
  <colors>
    <mruColors>
      <color rgb="FFE0FFC1"/>
      <color rgb="FFFFF6D5"/>
      <color rgb="FFEAEAEA"/>
      <color rgb="FFDDDDDD"/>
      <color rgb="FF009900"/>
      <color rgb="FFFFFFC1"/>
      <color rgb="FFFFFF99"/>
      <color rgb="FF009ED6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topLeftCell="A10" workbookViewId="0">
      <selection activeCell="N20" sqref="N20"/>
    </sheetView>
  </sheetViews>
  <sheetFormatPr defaultRowHeight="12" x14ac:dyDescent="0.25"/>
  <cols>
    <col min="1" max="1" width="2.7109375" style="1" customWidth="1"/>
    <col min="2" max="2" width="42.5703125" style="19" customWidth="1"/>
    <col min="3" max="3" width="15.28515625" style="1" customWidth="1"/>
    <col min="4" max="4" width="0.42578125" style="1" customWidth="1"/>
    <col min="5" max="5" width="20.85546875" style="1" customWidth="1"/>
    <col min="6" max="7" width="20.5703125" style="1" customWidth="1"/>
    <col min="8" max="8" width="20.42578125" style="1" customWidth="1"/>
    <col min="9" max="9" width="20.85546875" style="1" customWidth="1"/>
    <col min="10" max="10" width="0.42578125" style="1" customWidth="1"/>
    <col min="11" max="11" width="9.7109375" style="1" customWidth="1"/>
    <col min="12" max="12" width="17.7109375" style="1" bestFit="1" customWidth="1"/>
    <col min="13" max="13" width="9.7109375" style="1" customWidth="1"/>
    <col min="14" max="240" width="9.140625" style="1"/>
    <col min="241" max="243" width="3" style="1" customWidth="1"/>
    <col min="244" max="263" width="5.7109375" style="1" customWidth="1"/>
    <col min="264" max="264" width="13.85546875" style="1" customWidth="1"/>
    <col min="265" max="265" width="19.42578125" style="1" customWidth="1"/>
    <col min="266" max="496" width="9.140625" style="1"/>
    <col min="497" max="499" width="3" style="1" customWidth="1"/>
    <col min="500" max="519" width="5.7109375" style="1" customWidth="1"/>
    <col min="520" max="520" width="13.85546875" style="1" customWidth="1"/>
    <col min="521" max="521" width="19.42578125" style="1" customWidth="1"/>
    <col min="522" max="752" width="9.140625" style="1"/>
    <col min="753" max="755" width="3" style="1" customWidth="1"/>
    <col min="756" max="775" width="5.7109375" style="1" customWidth="1"/>
    <col min="776" max="776" width="13.85546875" style="1" customWidth="1"/>
    <col min="777" max="777" width="19.42578125" style="1" customWidth="1"/>
    <col min="778" max="1008" width="9.140625" style="1"/>
    <col min="1009" max="1011" width="3" style="1" customWidth="1"/>
    <col min="1012" max="1031" width="5.7109375" style="1" customWidth="1"/>
    <col min="1032" max="1032" width="13.85546875" style="1" customWidth="1"/>
    <col min="1033" max="1033" width="19.42578125" style="1" customWidth="1"/>
    <col min="1034" max="1264" width="9.140625" style="1"/>
    <col min="1265" max="1267" width="3" style="1" customWidth="1"/>
    <col min="1268" max="1287" width="5.7109375" style="1" customWidth="1"/>
    <col min="1288" max="1288" width="13.85546875" style="1" customWidth="1"/>
    <col min="1289" max="1289" width="19.42578125" style="1" customWidth="1"/>
    <col min="1290" max="1520" width="9.140625" style="1"/>
    <col min="1521" max="1523" width="3" style="1" customWidth="1"/>
    <col min="1524" max="1543" width="5.7109375" style="1" customWidth="1"/>
    <col min="1544" max="1544" width="13.85546875" style="1" customWidth="1"/>
    <col min="1545" max="1545" width="19.42578125" style="1" customWidth="1"/>
    <col min="1546" max="1776" width="9.140625" style="1"/>
    <col min="1777" max="1779" width="3" style="1" customWidth="1"/>
    <col min="1780" max="1799" width="5.7109375" style="1" customWidth="1"/>
    <col min="1800" max="1800" width="13.85546875" style="1" customWidth="1"/>
    <col min="1801" max="1801" width="19.42578125" style="1" customWidth="1"/>
    <col min="1802" max="2032" width="9.140625" style="1"/>
    <col min="2033" max="2035" width="3" style="1" customWidth="1"/>
    <col min="2036" max="2055" width="5.7109375" style="1" customWidth="1"/>
    <col min="2056" max="2056" width="13.85546875" style="1" customWidth="1"/>
    <col min="2057" max="2057" width="19.42578125" style="1" customWidth="1"/>
    <col min="2058" max="2288" width="9.140625" style="1"/>
    <col min="2289" max="2291" width="3" style="1" customWidth="1"/>
    <col min="2292" max="2311" width="5.7109375" style="1" customWidth="1"/>
    <col min="2312" max="2312" width="13.85546875" style="1" customWidth="1"/>
    <col min="2313" max="2313" width="19.42578125" style="1" customWidth="1"/>
    <col min="2314" max="2544" width="9.140625" style="1"/>
    <col min="2545" max="2547" width="3" style="1" customWidth="1"/>
    <col min="2548" max="2567" width="5.7109375" style="1" customWidth="1"/>
    <col min="2568" max="2568" width="13.85546875" style="1" customWidth="1"/>
    <col min="2569" max="2569" width="19.42578125" style="1" customWidth="1"/>
    <col min="2570" max="2800" width="9.140625" style="1"/>
    <col min="2801" max="2803" width="3" style="1" customWidth="1"/>
    <col min="2804" max="2823" width="5.7109375" style="1" customWidth="1"/>
    <col min="2824" max="2824" width="13.85546875" style="1" customWidth="1"/>
    <col min="2825" max="2825" width="19.42578125" style="1" customWidth="1"/>
    <col min="2826" max="3056" width="9.140625" style="1"/>
    <col min="3057" max="3059" width="3" style="1" customWidth="1"/>
    <col min="3060" max="3079" width="5.7109375" style="1" customWidth="1"/>
    <col min="3080" max="3080" width="13.85546875" style="1" customWidth="1"/>
    <col min="3081" max="3081" width="19.42578125" style="1" customWidth="1"/>
    <col min="3082" max="3312" width="9.140625" style="1"/>
    <col min="3313" max="3315" width="3" style="1" customWidth="1"/>
    <col min="3316" max="3335" width="5.7109375" style="1" customWidth="1"/>
    <col min="3336" max="3336" width="13.85546875" style="1" customWidth="1"/>
    <col min="3337" max="3337" width="19.42578125" style="1" customWidth="1"/>
    <col min="3338" max="3568" width="9.140625" style="1"/>
    <col min="3569" max="3571" width="3" style="1" customWidth="1"/>
    <col min="3572" max="3591" width="5.7109375" style="1" customWidth="1"/>
    <col min="3592" max="3592" width="13.85546875" style="1" customWidth="1"/>
    <col min="3593" max="3593" width="19.42578125" style="1" customWidth="1"/>
    <col min="3594" max="3824" width="9.140625" style="1"/>
    <col min="3825" max="3827" width="3" style="1" customWidth="1"/>
    <col min="3828" max="3847" width="5.7109375" style="1" customWidth="1"/>
    <col min="3848" max="3848" width="13.85546875" style="1" customWidth="1"/>
    <col min="3849" max="3849" width="19.42578125" style="1" customWidth="1"/>
    <col min="3850" max="4080" width="9.140625" style="1"/>
    <col min="4081" max="4083" width="3" style="1" customWidth="1"/>
    <col min="4084" max="4103" width="5.7109375" style="1" customWidth="1"/>
    <col min="4104" max="4104" width="13.85546875" style="1" customWidth="1"/>
    <col min="4105" max="4105" width="19.42578125" style="1" customWidth="1"/>
    <col min="4106" max="4336" width="9.140625" style="1"/>
    <col min="4337" max="4339" width="3" style="1" customWidth="1"/>
    <col min="4340" max="4359" width="5.7109375" style="1" customWidth="1"/>
    <col min="4360" max="4360" width="13.85546875" style="1" customWidth="1"/>
    <col min="4361" max="4361" width="19.42578125" style="1" customWidth="1"/>
    <col min="4362" max="4592" width="9.140625" style="1"/>
    <col min="4593" max="4595" width="3" style="1" customWidth="1"/>
    <col min="4596" max="4615" width="5.7109375" style="1" customWidth="1"/>
    <col min="4616" max="4616" width="13.85546875" style="1" customWidth="1"/>
    <col min="4617" max="4617" width="19.42578125" style="1" customWidth="1"/>
    <col min="4618" max="4848" width="9.140625" style="1"/>
    <col min="4849" max="4851" width="3" style="1" customWidth="1"/>
    <col min="4852" max="4871" width="5.7109375" style="1" customWidth="1"/>
    <col min="4872" max="4872" width="13.85546875" style="1" customWidth="1"/>
    <col min="4873" max="4873" width="19.42578125" style="1" customWidth="1"/>
    <col min="4874" max="5104" width="9.140625" style="1"/>
    <col min="5105" max="5107" width="3" style="1" customWidth="1"/>
    <col min="5108" max="5127" width="5.7109375" style="1" customWidth="1"/>
    <col min="5128" max="5128" width="13.85546875" style="1" customWidth="1"/>
    <col min="5129" max="5129" width="19.42578125" style="1" customWidth="1"/>
    <col min="5130" max="5360" width="9.140625" style="1"/>
    <col min="5361" max="5363" width="3" style="1" customWidth="1"/>
    <col min="5364" max="5383" width="5.7109375" style="1" customWidth="1"/>
    <col min="5384" max="5384" width="13.85546875" style="1" customWidth="1"/>
    <col min="5385" max="5385" width="19.42578125" style="1" customWidth="1"/>
    <col min="5386" max="5616" width="9.140625" style="1"/>
    <col min="5617" max="5619" width="3" style="1" customWidth="1"/>
    <col min="5620" max="5639" width="5.7109375" style="1" customWidth="1"/>
    <col min="5640" max="5640" width="13.85546875" style="1" customWidth="1"/>
    <col min="5641" max="5641" width="19.42578125" style="1" customWidth="1"/>
    <col min="5642" max="5872" width="9.140625" style="1"/>
    <col min="5873" max="5875" width="3" style="1" customWidth="1"/>
    <col min="5876" max="5895" width="5.7109375" style="1" customWidth="1"/>
    <col min="5896" max="5896" width="13.85546875" style="1" customWidth="1"/>
    <col min="5897" max="5897" width="19.42578125" style="1" customWidth="1"/>
    <col min="5898" max="6128" width="9.140625" style="1"/>
    <col min="6129" max="6131" width="3" style="1" customWidth="1"/>
    <col min="6132" max="6151" width="5.7109375" style="1" customWidth="1"/>
    <col min="6152" max="6152" width="13.85546875" style="1" customWidth="1"/>
    <col min="6153" max="6153" width="19.42578125" style="1" customWidth="1"/>
    <col min="6154" max="6384" width="9.140625" style="1"/>
    <col min="6385" max="6387" width="3" style="1" customWidth="1"/>
    <col min="6388" max="6407" width="5.7109375" style="1" customWidth="1"/>
    <col min="6408" max="6408" width="13.85546875" style="1" customWidth="1"/>
    <col min="6409" max="6409" width="19.42578125" style="1" customWidth="1"/>
    <col min="6410" max="6640" width="9.140625" style="1"/>
    <col min="6641" max="6643" width="3" style="1" customWidth="1"/>
    <col min="6644" max="6663" width="5.7109375" style="1" customWidth="1"/>
    <col min="6664" max="6664" width="13.85546875" style="1" customWidth="1"/>
    <col min="6665" max="6665" width="19.42578125" style="1" customWidth="1"/>
    <col min="6666" max="6896" width="9.140625" style="1"/>
    <col min="6897" max="6899" width="3" style="1" customWidth="1"/>
    <col min="6900" max="6919" width="5.7109375" style="1" customWidth="1"/>
    <col min="6920" max="6920" width="13.85546875" style="1" customWidth="1"/>
    <col min="6921" max="6921" width="19.42578125" style="1" customWidth="1"/>
    <col min="6922" max="7152" width="9.140625" style="1"/>
    <col min="7153" max="7155" width="3" style="1" customWidth="1"/>
    <col min="7156" max="7175" width="5.7109375" style="1" customWidth="1"/>
    <col min="7176" max="7176" width="13.85546875" style="1" customWidth="1"/>
    <col min="7177" max="7177" width="19.42578125" style="1" customWidth="1"/>
    <col min="7178" max="7408" width="9.140625" style="1"/>
    <col min="7409" max="7411" width="3" style="1" customWidth="1"/>
    <col min="7412" max="7431" width="5.7109375" style="1" customWidth="1"/>
    <col min="7432" max="7432" width="13.85546875" style="1" customWidth="1"/>
    <col min="7433" max="7433" width="19.42578125" style="1" customWidth="1"/>
    <col min="7434" max="7664" width="9.140625" style="1"/>
    <col min="7665" max="7667" width="3" style="1" customWidth="1"/>
    <col min="7668" max="7687" width="5.7109375" style="1" customWidth="1"/>
    <col min="7688" max="7688" width="13.85546875" style="1" customWidth="1"/>
    <col min="7689" max="7689" width="19.42578125" style="1" customWidth="1"/>
    <col min="7690" max="7920" width="9.140625" style="1"/>
    <col min="7921" max="7923" width="3" style="1" customWidth="1"/>
    <col min="7924" max="7943" width="5.7109375" style="1" customWidth="1"/>
    <col min="7944" max="7944" width="13.85546875" style="1" customWidth="1"/>
    <col min="7945" max="7945" width="19.42578125" style="1" customWidth="1"/>
    <col min="7946" max="8176" width="9.140625" style="1"/>
    <col min="8177" max="8179" width="3" style="1" customWidth="1"/>
    <col min="8180" max="8199" width="5.7109375" style="1" customWidth="1"/>
    <col min="8200" max="8200" width="13.85546875" style="1" customWidth="1"/>
    <col min="8201" max="8201" width="19.42578125" style="1" customWidth="1"/>
    <col min="8202" max="8432" width="9.140625" style="1"/>
    <col min="8433" max="8435" width="3" style="1" customWidth="1"/>
    <col min="8436" max="8455" width="5.7109375" style="1" customWidth="1"/>
    <col min="8456" max="8456" width="13.85546875" style="1" customWidth="1"/>
    <col min="8457" max="8457" width="19.42578125" style="1" customWidth="1"/>
    <col min="8458" max="8688" width="9.140625" style="1"/>
    <col min="8689" max="8691" width="3" style="1" customWidth="1"/>
    <col min="8692" max="8711" width="5.7109375" style="1" customWidth="1"/>
    <col min="8712" max="8712" width="13.85546875" style="1" customWidth="1"/>
    <col min="8713" max="8713" width="19.42578125" style="1" customWidth="1"/>
    <col min="8714" max="8944" width="9.140625" style="1"/>
    <col min="8945" max="8947" width="3" style="1" customWidth="1"/>
    <col min="8948" max="8967" width="5.7109375" style="1" customWidth="1"/>
    <col min="8968" max="8968" width="13.85546875" style="1" customWidth="1"/>
    <col min="8969" max="8969" width="19.42578125" style="1" customWidth="1"/>
    <col min="8970" max="9200" width="9.140625" style="1"/>
    <col min="9201" max="9203" width="3" style="1" customWidth="1"/>
    <col min="9204" max="9223" width="5.7109375" style="1" customWidth="1"/>
    <col min="9224" max="9224" width="13.85546875" style="1" customWidth="1"/>
    <col min="9225" max="9225" width="19.42578125" style="1" customWidth="1"/>
    <col min="9226" max="9456" width="9.140625" style="1"/>
    <col min="9457" max="9459" width="3" style="1" customWidth="1"/>
    <col min="9460" max="9479" width="5.7109375" style="1" customWidth="1"/>
    <col min="9480" max="9480" width="13.85546875" style="1" customWidth="1"/>
    <col min="9481" max="9481" width="19.42578125" style="1" customWidth="1"/>
    <col min="9482" max="9712" width="9.140625" style="1"/>
    <col min="9713" max="9715" width="3" style="1" customWidth="1"/>
    <col min="9716" max="9735" width="5.7109375" style="1" customWidth="1"/>
    <col min="9736" max="9736" width="13.85546875" style="1" customWidth="1"/>
    <col min="9737" max="9737" width="19.42578125" style="1" customWidth="1"/>
    <col min="9738" max="9968" width="9.140625" style="1"/>
    <col min="9969" max="9971" width="3" style="1" customWidth="1"/>
    <col min="9972" max="9991" width="5.7109375" style="1" customWidth="1"/>
    <col min="9992" max="9992" width="13.85546875" style="1" customWidth="1"/>
    <col min="9993" max="9993" width="19.42578125" style="1" customWidth="1"/>
    <col min="9994" max="10224" width="9.140625" style="1"/>
    <col min="10225" max="10227" width="3" style="1" customWidth="1"/>
    <col min="10228" max="10247" width="5.7109375" style="1" customWidth="1"/>
    <col min="10248" max="10248" width="13.85546875" style="1" customWidth="1"/>
    <col min="10249" max="10249" width="19.42578125" style="1" customWidth="1"/>
    <col min="10250" max="10480" width="9.140625" style="1"/>
    <col min="10481" max="10483" width="3" style="1" customWidth="1"/>
    <col min="10484" max="10503" width="5.7109375" style="1" customWidth="1"/>
    <col min="10504" max="10504" width="13.85546875" style="1" customWidth="1"/>
    <col min="10505" max="10505" width="19.42578125" style="1" customWidth="1"/>
    <col min="10506" max="10736" width="9.140625" style="1"/>
    <col min="10737" max="10739" width="3" style="1" customWidth="1"/>
    <col min="10740" max="10759" width="5.7109375" style="1" customWidth="1"/>
    <col min="10760" max="10760" width="13.85546875" style="1" customWidth="1"/>
    <col min="10761" max="10761" width="19.42578125" style="1" customWidth="1"/>
    <col min="10762" max="10992" width="9.140625" style="1"/>
    <col min="10993" max="10995" width="3" style="1" customWidth="1"/>
    <col min="10996" max="11015" width="5.7109375" style="1" customWidth="1"/>
    <col min="11016" max="11016" width="13.85546875" style="1" customWidth="1"/>
    <col min="11017" max="11017" width="19.42578125" style="1" customWidth="1"/>
    <col min="11018" max="11248" width="9.140625" style="1"/>
    <col min="11249" max="11251" width="3" style="1" customWidth="1"/>
    <col min="11252" max="11271" width="5.7109375" style="1" customWidth="1"/>
    <col min="11272" max="11272" width="13.85546875" style="1" customWidth="1"/>
    <col min="11273" max="11273" width="19.42578125" style="1" customWidth="1"/>
    <col min="11274" max="11504" width="9.140625" style="1"/>
    <col min="11505" max="11507" width="3" style="1" customWidth="1"/>
    <col min="11508" max="11527" width="5.7109375" style="1" customWidth="1"/>
    <col min="11528" max="11528" width="13.85546875" style="1" customWidth="1"/>
    <col min="11529" max="11529" width="19.42578125" style="1" customWidth="1"/>
    <col min="11530" max="11760" width="9.140625" style="1"/>
    <col min="11761" max="11763" width="3" style="1" customWidth="1"/>
    <col min="11764" max="11783" width="5.7109375" style="1" customWidth="1"/>
    <col min="11784" max="11784" width="13.85546875" style="1" customWidth="1"/>
    <col min="11785" max="11785" width="19.42578125" style="1" customWidth="1"/>
    <col min="11786" max="12016" width="9.140625" style="1"/>
    <col min="12017" max="12019" width="3" style="1" customWidth="1"/>
    <col min="12020" max="12039" width="5.7109375" style="1" customWidth="1"/>
    <col min="12040" max="12040" width="13.85546875" style="1" customWidth="1"/>
    <col min="12041" max="12041" width="19.42578125" style="1" customWidth="1"/>
    <col min="12042" max="12272" width="9.140625" style="1"/>
    <col min="12273" max="12275" width="3" style="1" customWidth="1"/>
    <col min="12276" max="12295" width="5.7109375" style="1" customWidth="1"/>
    <col min="12296" max="12296" width="13.85546875" style="1" customWidth="1"/>
    <col min="12297" max="12297" width="19.42578125" style="1" customWidth="1"/>
    <col min="12298" max="12528" width="9.140625" style="1"/>
    <col min="12529" max="12531" width="3" style="1" customWidth="1"/>
    <col min="12532" max="12551" width="5.7109375" style="1" customWidth="1"/>
    <col min="12552" max="12552" width="13.85546875" style="1" customWidth="1"/>
    <col min="12553" max="12553" width="19.42578125" style="1" customWidth="1"/>
    <col min="12554" max="12784" width="9.140625" style="1"/>
    <col min="12785" max="12787" width="3" style="1" customWidth="1"/>
    <col min="12788" max="12807" width="5.7109375" style="1" customWidth="1"/>
    <col min="12808" max="12808" width="13.85546875" style="1" customWidth="1"/>
    <col min="12809" max="12809" width="19.42578125" style="1" customWidth="1"/>
    <col min="12810" max="13040" width="9.140625" style="1"/>
    <col min="13041" max="13043" width="3" style="1" customWidth="1"/>
    <col min="13044" max="13063" width="5.7109375" style="1" customWidth="1"/>
    <col min="13064" max="13064" width="13.85546875" style="1" customWidth="1"/>
    <col min="13065" max="13065" width="19.42578125" style="1" customWidth="1"/>
    <col min="13066" max="13296" width="9.140625" style="1"/>
    <col min="13297" max="13299" width="3" style="1" customWidth="1"/>
    <col min="13300" max="13319" width="5.7109375" style="1" customWidth="1"/>
    <col min="13320" max="13320" width="13.85546875" style="1" customWidth="1"/>
    <col min="13321" max="13321" width="19.42578125" style="1" customWidth="1"/>
    <col min="13322" max="13552" width="9.140625" style="1"/>
    <col min="13553" max="13555" width="3" style="1" customWidth="1"/>
    <col min="13556" max="13575" width="5.7109375" style="1" customWidth="1"/>
    <col min="13576" max="13576" width="13.85546875" style="1" customWidth="1"/>
    <col min="13577" max="13577" width="19.42578125" style="1" customWidth="1"/>
    <col min="13578" max="13808" width="9.140625" style="1"/>
    <col min="13809" max="13811" width="3" style="1" customWidth="1"/>
    <col min="13812" max="13831" width="5.7109375" style="1" customWidth="1"/>
    <col min="13832" max="13832" width="13.85546875" style="1" customWidth="1"/>
    <col min="13833" max="13833" width="19.42578125" style="1" customWidth="1"/>
    <col min="13834" max="14064" width="9.140625" style="1"/>
    <col min="14065" max="14067" width="3" style="1" customWidth="1"/>
    <col min="14068" max="14087" width="5.7109375" style="1" customWidth="1"/>
    <col min="14088" max="14088" width="13.85546875" style="1" customWidth="1"/>
    <col min="14089" max="14089" width="19.42578125" style="1" customWidth="1"/>
    <col min="14090" max="14320" width="9.140625" style="1"/>
    <col min="14321" max="14323" width="3" style="1" customWidth="1"/>
    <col min="14324" max="14343" width="5.7109375" style="1" customWidth="1"/>
    <col min="14344" max="14344" width="13.85546875" style="1" customWidth="1"/>
    <col min="14345" max="14345" width="19.42578125" style="1" customWidth="1"/>
    <col min="14346" max="14576" width="9.140625" style="1"/>
    <col min="14577" max="14579" width="3" style="1" customWidth="1"/>
    <col min="14580" max="14599" width="5.7109375" style="1" customWidth="1"/>
    <col min="14600" max="14600" width="13.85546875" style="1" customWidth="1"/>
    <col min="14601" max="14601" width="19.42578125" style="1" customWidth="1"/>
    <col min="14602" max="14832" width="9.140625" style="1"/>
    <col min="14833" max="14835" width="3" style="1" customWidth="1"/>
    <col min="14836" max="14855" width="5.7109375" style="1" customWidth="1"/>
    <col min="14856" max="14856" width="13.85546875" style="1" customWidth="1"/>
    <col min="14857" max="14857" width="19.42578125" style="1" customWidth="1"/>
    <col min="14858" max="15088" width="9.140625" style="1"/>
    <col min="15089" max="15091" width="3" style="1" customWidth="1"/>
    <col min="15092" max="15111" width="5.7109375" style="1" customWidth="1"/>
    <col min="15112" max="15112" width="13.85546875" style="1" customWidth="1"/>
    <col min="15113" max="15113" width="19.42578125" style="1" customWidth="1"/>
    <col min="15114" max="15344" width="9.140625" style="1"/>
    <col min="15345" max="15347" width="3" style="1" customWidth="1"/>
    <col min="15348" max="15367" width="5.7109375" style="1" customWidth="1"/>
    <col min="15368" max="15368" width="13.85546875" style="1" customWidth="1"/>
    <col min="15369" max="15369" width="19.42578125" style="1" customWidth="1"/>
    <col min="15370" max="15600" width="9.140625" style="1"/>
    <col min="15601" max="15603" width="3" style="1" customWidth="1"/>
    <col min="15604" max="15623" width="5.7109375" style="1" customWidth="1"/>
    <col min="15624" max="15624" width="13.85546875" style="1" customWidth="1"/>
    <col min="15625" max="15625" width="19.42578125" style="1" customWidth="1"/>
    <col min="15626" max="15856" width="9.140625" style="1"/>
    <col min="15857" max="15859" width="3" style="1" customWidth="1"/>
    <col min="15860" max="15879" width="5.7109375" style="1" customWidth="1"/>
    <col min="15880" max="15880" width="13.85546875" style="1" customWidth="1"/>
    <col min="15881" max="15881" width="19.42578125" style="1" customWidth="1"/>
    <col min="15882" max="16112" width="9.140625" style="1"/>
    <col min="16113" max="16115" width="3" style="1" customWidth="1"/>
    <col min="16116" max="16135" width="5.7109375" style="1" customWidth="1"/>
    <col min="16136" max="16136" width="13.85546875" style="1" customWidth="1"/>
    <col min="16137" max="16137" width="19.42578125" style="1" customWidth="1"/>
    <col min="16138" max="16377" width="9.140625" style="1"/>
    <col min="16378" max="16384" width="8.85546875" style="1" customWidth="1"/>
  </cols>
  <sheetData>
    <row r="1" spans="1:13" ht="25.5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</row>
    <row r="2" spans="1:13" ht="6" customHeight="1" x14ac:dyDescent="0.25">
      <c r="B2" s="2"/>
      <c r="F2" s="3"/>
    </row>
    <row r="3" spans="1:13" ht="6" customHeight="1" thickBot="1" x14ac:dyDescent="0.3">
      <c r="B3" s="2"/>
      <c r="F3" s="3"/>
    </row>
    <row r="4" spans="1:13" s="4" customFormat="1" ht="18" customHeight="1" thickBot="1" x14ac:dyDescent="0.3">
      <c r="B4" s="5"/>
      <c r="D4" s="6"/>
      <c r="E4" s="54" t="s">
        <v>13</v>
      </c>
      <c r="F4" s="54"/>
      <c r="G4" s="54"/>
      <c r="H4" s="54"/>
      <c r="I4" s="54"/>
      <c r="J4" s="7"/>
    </row>
    <row r="5" spans="1:13" s="4" customFormat="1" ht="3" customHeight="1" x14ac:dyDescent="0.25">
      <c r="A5" s="8"/>
      <c r="B5" s="9"/>
      <c r="C5" s="10"/>
      <c r="D5" s="11"/>
      <c r="E5" s="12"/>
      <c r="F5" s="12"/>
      <c r="G5" s="12"/>
      <c r="H5" s="12"/>
      <c r="I5" s="12"/>
      <c r="J5" s="13"/>
    </row>
    <row r="6" spans="1:13" s="19" customFormat="1" ht="69" customHeight="1" x14ac:dyDescent="0.25">
      <c r="A6" s="14"/>
      <c r="B6" s="58" t="s">
        <v>0</v>
      </c>
      <c r="C6" s="15" t="s">
        <v>34</v>
      </c>
      <c r="D6" s="16"/>
      <c r="E6" s="17" t="s">
        <v>1</v>
      </c>
      <c r="F6" s="17" t="s">
        <v>2</v>
      </c>
      <c r="G6" s="17" t="s">
        <v>10</v>
      </c>
      <c r="H6" s="17" t="s">
        <v>14</v>
      </c>
      <c r="I6" s="17" t="s">
        <v>15</v>
      </c>
      <c r="J6" s="18"/>
      <c r="K6" s="1"/>
      <c r="L6" s="1"/>
      <c r="M6" s="1"/>
    </row>
    <row r="7" spans="1:13" ht="24.95" customHeight="1" x14ac:dyDescent="0.2">
      <c r="A7" s="20"/>
      <c r="B7" s="59" t="s">
        <v>23</v>
      </c>
      <c r="C7" s="21">
        <v>1</v>
      </c>
      <c r="D7" s="53"/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3"/>
      <c r="K7" s="24"/>
    </row>
    <row r="8" spans="1:13" ht="24.95" customHeight="1" x14ac:dyDescent="0.25">
      <c r="A8" s="20"/>
      <c r="B8" s="59" t="s">
        <v>24</v>
      </c>
      <c r="C8" s="21">
        <v>1</v>
      </c>
      <c r="D8" s="53"/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3"/>
      <c r="K8" s="25"/>
      <c r="L8" s="4"/>
      <c r="M8" s="4"/>
    </row>
    <row r="9" spans="1:13" ht="24.95" customHeight="1" x14ac:dyDescent="0.25">
      <c r="A9" s="20"/>
      <c r="B9" s="59" t="s">
        <v>25</v>
      </c>
      <c r="C9" s="21">
        <v>1</v>
      </c>
      <c r="D9" s="53"/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3"/>
      <c r="K9" s="25"/>
      <c r="L9" s="4"/>
      <c r="M9" s="4"/>
    </row>
    <row r="10" spans="1:13" ht="24.95" customHeight="1" x14ac:dyDescent="0.2">
      <c r="A10" s="20"/>
      <c r="B10" s="59" t="s">
        <v>26</v>
      </c>
      <c r="C10" s="21">
        <v>1</v>
      </c>
      <c r="D10" s="53"/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3"/>
      <c r="K10" s="25"/>
      <c r="L10" s="19"/>
      <c r="M10" s="27"/>
    </row>
    <row r="11" spans="1:13" ht="24.95" customHeight="1" x14ac:dyDescent="0.2">
      <c r="A11" s="20"/>
      <c r="B11" s="59" t="s">
        <v>27</v>
      </c>
      <c r="C11" s="21">
        <v>1</v>
      </c>
      <c r="D11" s="53"/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3"/>
      <c r="K11" s="25"/>
      <c r="L11" s="19"/>
      <c r="M11" s="27"/>
    </row>
    <row r="12" spans="1:13" ht="24.95" customHeight="1" x14ac:dyDescent="0.2">
      <c r="A12" s="20"/>
      <c r="B12" s="59" t="s">
        <v>37</v>
      </c>
      <c r="C12" s="21">
        <v>1</v>
      </c>
      <c r="D12" s="53"/>
      <c r="E12" s="28">
        <v>0</v>
      </c>
      <c r="F12" s="28">
        <v>0</v>
      </c>
      <c r="G12" s="28">
        <v>0</v>
      </c>
      <c r="H12" s="22">
        <v>0</v>
      </c>
      <c r="I12" s="22">
        <v>0</v>
      </c>
      <c r="J12" s="23"/>
      <c r="K12" s="29"/>
      <c r="L12" s="19"/>
      <c r="M12" s="27"/>
    </row>
    <row r="13" spans="1:13" ht="24.95" customHeight="1" x14ac:dyDescent="0.2">
      <c r="A13" s="20"/>
      <c r="B13" s="57" t="s">
        <v>3</v>
      </c>
      <c r="C13" s="21">
        <v>1</v>
      </c>
      <c r="D13" s="53"/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3"/>
      <c r="K13" s="29"/>
      <c r="L13" s="19"/>
      <c r="M13" s="27"/>
    </row>
    <row r="14" spans="1:13" ht="24.95" customHeight="1" x14ac:dyDescent="0.25">
      <c r="A14" s="20"/>
      <c r="B14" s="57" t="s">
        <v>8</v>
      </c>
      <c r="C14" s="21">
        <v>1</v>
      </c>
      <c r="D14" s="53"/>
      <c r="E14" s="28">
        <v>0</v>
      </c>
      <c r="F14" s="28">
        <v>0</v>
      </c>
      <c r="G14" s="28">
        <v>0</v>
      </c>
      <c r="H14" s="22">
        <v>0</v>
      </c>
      <c r="I14" s="22">
        <v>0</v>
      </c>
      <c r="J14" s="23"/>
    </row>
    <row r="15" spans="1:13" ht="24.95" customHeight="1" x14ac:dyDescent="0.25">
      <c r="A15" s="20"/>
      <c r="B15" s="57" t="s">
        <v>9</v>
      </c>
      <c r="C15" s="21">
        <v>1</v>
      </c>
      <c r="D15" s="53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3"/>
      <c r="K15" s="25"/>
    </row>
    <row r="16" spans="1:13" ht="24.95" customHeight="1" x14ac:dyDescent="0.25">
      <c r="A16" s="20"/>
      <c r="B16" s="59" t="s">
        <v>39</v>
      </c>
      <c r="C16" s="21">
        <v>1</v>
      </c>
      <c r="D16" s="53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3"/>
      <c r="K16" s="25"/>
    </row>
    <row r="17" spans="1:13" ht="24.95" customHeight="1" x14ac:dyDescent="0.25">
      <c r="A17" s="20"/>
      <c r="B17" s="59" t="s">
        <v>38</v>
      </c>
      <c r="C17" s="21">
        <v>1</v>
      </c>
      <c r="D17" s="53"/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3"/>
      <c r="K17" s="25"/>
    </row>
    <row r="18" spans="1:13" ht="3" customHeight="1" thickBot="1" x14ac:dyDescent="0.3">
      <c r="A18" s="20"/>
      <c r="B18" s="30"/>
      <c r="C18" s="31"/>
      <c r="D18" s="32"/>
      <c r="E18" s="33"/>
      <c r="F18" s="33"/>
      <c r="G18" s="33"/>
      <c r="H18" s="33"/>
      <c r="I18" s="33"/>
      <c r="J18" s="34"/>
      <c r="K18" s="25"/>
    </row>
    <row r="19" spans="1:13" ht="18" customHeight="1" x14ac:dyDescent="0.2">
      <c r="A19" s="25"/>
      <c r="B19" s="35"/>
      <c r="C19" s="36" t="s">
        <v>33</v>
      </c>
      <c r="D19" s="37"/>
      <c r="E19" s="38">
        <f>(E7*C7)+(E8*C8)+(((E7/365)*E9)*C9)+(((E7/365)*E10)*C10)+(((E7/365)*E11)*C11)-((E12*12)*C12)+(E13*C13)+(C14*E14)+(C15*E15)+(E16*C16)-((C17*12)*E17)</f>
        <v>0</v>
      </c>
      <c r="F19" s="38">
        <f>(F7*C7)+(F8*C8)+(((F7/365)*F9)*C9)+(((F7/365)*F10)*C10)+(((F7/365)*F11)*C11)-((F12*12)*C12)+(F13*C13)+(C14*F14)+(C15*F15)+(F16*C16)-((C17*12)*F17)</f>
        <v>0</v>
      </c>
      <c r="G19" s="38">
        <f>(G7*C7)+(G8*C8)+(((G7/365)*G9)*C9)+(((G7/365)*G10)*C10)+(((G7/365)*G11)*C11)-((G12*12)*C12)+(G13*C13)+(C14*G14)+(C15*G15)+(G16*C16)-((C17*12)*G17)</f>
        <v>0</v>
      </c>
      <c r="H19" s="39">
        <f>(H7*C7)+(H8*C8)+(((H7/365)*H9)*C9)+(((H7/365)*H10)*C10)+(((H7/365)*H11)*C11)-((H12*12)*C12)+(H13*C13)+(C14*H14)+(C15*H15)+(H16*C16)-((C17*12)*H17)</f>
        <v>0</v>
      </c>
      <c r="I19" s="39">
        <f>(I7*C7)+(I8*C8)+(((I7/365)*I9)*C9)+(((I7/365)*I10)*C10)+(((I7/365)*I11)*C11)-((I12*12)*C12)+(I13*C13)+(C14*I14)+(C15*I15)+(I16*C16)-((C17*12)*I17)</f>
        <v>0</v>
      </c>
      <c r="J19" s="40"/>
      <c r="K19" s="24"/>
    </row>
    <row r="20" spans="1:13" s="42" customFormat="1" ht="38.25" customHeight="1" thickBot="1" x14ac:dyDescent="0.3">
      <c r="A20" s="41"/>
      <c r="C20" s="43" t="s">
        <v>35</v>
      </c>
      <c r="D20" s="44"/>
      <c r="E20" s="45" t="str">
        <f>IF(OR(E19=0,E19=""),"",RANK(E19,E19:I19,0))</f>
        <v/>
      </c>
      <c r="F20" s="45" t="str">
        <f>IF(OR(F19=0,F19=""),"",RANK(F19,E19:I19,0))</f>
        <v/>
      </c>
      <c r="G20" s="45" t="str">
        <f>IF(OR(G19=0,G19=""),"",RANK(G19,E19:I19,0))</f>
        <v/>
      </c>
      <c r="H20" s="45" t="str">
        <f>IF(OR(H19=0,H19=""),"",RANK(H19,E19:I19,0))</f>
        <v/>
      </c>
      <c r="I20" s="45" t="str">
        <f>IF(OR(I19=0,I19=""),"",RANK(I19,E19:I19,0))</f>
        <v/>
      </c>
      <c r="J20" s="46"/>
      <c r="K20" s="47"/>
    </row>
    <row r="21" spans="1:13" ht="12.75" customHeight="1" x14ac:dyDescent="0.25">
      <c r="K21" s="48"/>
    </row>
    <row r="22" spans="1:13" ht="36" customHeight="1" thickBot="1" x14ac:dyDescent="0.3">
      <c r="A22" s="55" t="s">
        <v>17</v>
      </c>
      <c r="B22" s="55"/>
      <c r="C22" s="55"/>
      <c r="D22" s="55"/>
      <c r="E22" s="55"/>
      <c r="F22" s="55"/>
      <c r="G22" s="55"/>
      <c r="H22" s="55"/>
      <c r="I22" s="55"/>
    </row>
    <row r="23" spans="1:13" s="4" customFormat="1" ht="18" customHeight="1" thickBot="1" x14ac:dyDescent="0.3">
      <c r="B23" s="49"/>
      <c r="D23" s="6"/>
      <c r="E23" s="54" t="s">
        <v>13</v>
      </c>
      <c r="F23" s="54"/>
      <c r="G23" s="54"/>
      <c r="H23" s="54"/>
      <c r="I23" s="54"/>
      <c r="J23" s="7"/>
    </row>
    <row r="24" spans="1:13" s="19" customFormat="1" ht="60.75" x14ac:dyDescent="0.25">
      <c r="A24" s="14"/>
      <c r="B24" s="56" t="s">
        <v>0</v>
      </c>
      <c r="C24" s="50" t="s">
        <v>34</v>
      </c>
      <c r="D24" s="16"/>
      <c r="E24" s="17" t="s">
        <v>28</v>
      </c>
      <c r="F24" s="17" t="s">
        <v>29</v>
      </c>
      <c r="G24" s="17" t="s">
        <v>30</v>
      </c>
      <c r="H24" s="17" t="s">
        <v>31</v>
      </c>
      <c r="I24" s="17" t="s">
        <v>32</v>
      </c>
      <c r="J24" s="18"/>
      <c r="K24" s="1"/>
      <c r="L24" s="1"/>
      <c r="M24" s="1"/>
    </row>
    <row r="25" spans="1:13" ht="20.25" customHeight="1" x14ac:dyDescent="0.2">
      <c r="A25" s="20"/>
      <c r="B25" s="57" t="s">
        <v>12</v>
      </c>
      <c r="C25" s="21">
        <v>1</v>
      </c>
      <c r="D25" s="53"/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23"/>
      <c r="K25" s="25"/>
      <c r="L25" s="19"/>
      <c r="M25" s="27"/>
    </row>
    <row r="26" spans="1:13" ht="20.25" customHeight="1" x14ac:dyDescent="0.2">
      <c r="A26" s="20"/>
      <c r="B26" s="57" t="s">
        <v>11</v>
      </c>
      <c r="C26" s="21">
        <v>1</v>
      </c>
      <c r="D26" s="53"/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23"/>
      <c r="K26" s="24"/>
      <c r="L26" s="19"/>
      <c r="M26" s="27"/>
    </row>
    <row r="27" spans="1:13" ht="20.25" customHeight="1" x14ac:dyDescent="0.2">
      <c r="A27" s="20"/>
      <c r="B27" s="57" t="s">
        <v>4</v>
      </c>
      <c r="C27" s="21">
        <v>1</v>
      </c>
      <c r="D27" s="53"/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23"/>
      <c r="K27" s="29"/>
      <c r="L27" s="19"/>
      <c r="M27" s="27"/>
    </row>
    <row r="28" spans="1:13" ht="20.25" customHeight="1" x14ac:dyDescent="0.2">
      <c r="A28" s="20"/>
      <c r="B28" s="57" t="s">
        <v>5</v>
      </c>
      <c r="C28" s="21">
        <v>1</v>
      </c>
      <c r="D28" s="53"/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23"/>
      <c r="K28" s="29"/>
      <c r="L28" s="19"/>
      <c r="M28" s="27"/>
    </row>
    <row r="29" spans="1:13" ht="20.25" customHeight="1" x14ac:dyDescent="0.2">
      <c r="A29" s="20"/>
      <c r="B29" s="57" t="s">
        <v>6</v>
      </c>
      <c r="C29" s="21">
        <v>1</v>
      </c>
      <c r="D29" s="53"/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23"/>
      <c r="K29" s="29"/>
      <c r="L29" s="19"/>
      <c r="M29" s="27"/>
    </row>
    <row r="30" spans="1:13" ht="20.25" customHeight="1" x14ac:dyDescent="0.2">
      <c r="A30" s="20"/>
      <c r="B30" s="57" t="s">
        <v>7</v>
      </c>
      <c r="C30" s="21">
        <v>1</v>
      </c>
      <c r="D30" s="53"/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23"/>
      <c r="K30" s="29"/>
      <c r="L30" s="19"/>
      <c r="M30" s="27"/>
    </row>
    <row r="31" spans="1:13" ht="20.25" customHeight="1" x14ac:dyDescent="0.2">
      <c r="A31" s="20"/>
      <c r="B31" s="57" t="s">
        <v>21</v>
      </c>
      <c r="C31" s="21">
        <v>1</v>
      </c>
      <c r="D31" s="53"/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23"/>
      <c r="K31" s="29"/>
      <c r="L31" s="19"/>
      <c r="M31" s="27"/>
    </row>
    <row r="32" spans="1:13" ht="20.25" customHeight="1" x14ac:dyDescent="0.2">
      <c r="A32" s="20"/>
      <c r="B32" s="57" t="s">
        <v>19</v>
      </c>
      <c r="C32" s="21">
        <v>1</v>
      </c>
      <c r="D32" s="53"/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23"/>
      <c r="K32" s="29"/>
      <c r="L32" s="19"/>
      <c r="M32" s="27"/>
    </row>
    <row r="33" spans="1:13" ht="20.25" customHeight="1" x14ac:dyDescent="0.2">
      <c r="A33" s="20"/>
      <c r="B33" s="57" t="s">
        <v>20</v>
      </c>
      <c r="C33" s="21">
        <v>1</v>
      </c>
      <c r="D33" s="53"/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23"/>
      <c r="K33" s="29"/>
      <c r="L33" s="19"/>
      <c r="M33" s="27"/>
    </row>
    <row r="34" spans="1:13" ht="20.25" customHeight="1" thickBot="1" x14ac:dyDescent="0.25">
      <c r="A34" s="20"/>
      <c r="B34" s="57" t="s">
        <v>22</v>
      </c>
      <c r="C34" s="21">
        <v>1</v>
      </c>
      <c r="D34" s="53"/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23"/>
      <c r="K34" s="25"/>
      <c r="L34" s="19"/>
      <c r="M34" s="27"/>
    </row>
    <row r="35" spans="1:13" ht="18" customHeight="1" x14ac:dyDescent="0.2">
      <c r="A35" s="25"/>
      <c r="B35" s="35"/>
      <c r="C35" s="36" t="s">
        <v>18</v>
      </c>
      <c r="D35" s="37"/>
      <c r="E35" s="52">
        <f>(C25*E25)+(C26*E26)+(C27*E27)+(C28*E28)+(C29*E29)+(C30*E30)+(C31*E31)+(C32*E32)+(C33*E33)+(E34*C34)</f>
        <v>0</v>
      </c>
      <c r="F35" s="52">
        <f>(C25*F25)+(C26*F26)+(C27*F27)+(C28*F28)+(C29*F29)+(C30*F30)+(C31*F31)+(C32*F32)+(C33*F33)+(F34*C34)</f>
        <v>0</v>
      </c>
      <c r="G35" s="52">
        <f>(C25*G25)+(C26*G26)+(C27*G27)+(C28*G28)+(C29*G29)+(C30*G30)+(C31*G31)+(C32*G32)+(C33*G33)+(G34*C34)</f>
        <v>0</v>
      </c>
      <c r="H35" s="52">
        <f>(C25*H25)+(C26*H26)+(C27*H27)+(C28*H28)+(C29*H29)+(C30*H30)+(C31*H31)+(C32*H32)+(C33*H33)+(H34*C34)</f>
        <v>0</v>
      </c>
      <c r="I35" s="52">
        <f>(C25*I25)+(C26*I26)+(C27*I27)+(C28*I28)+(C29*I29)+(C30*I30)+(C31*I31)+(C32*I32)+(C33*I33)+(I34*C34)</f>
        <v>0</v>
      </c>
      <c r="J35" s="40"/>
      <c r="K35" s="24"/>
    </row>
    <row r="36" spans="1:13" s="42" customFormat="1" ht="44.25" customHeight="1" thickBot="1" x14ac:dyDescent="0.3">
      <c r="A36" s="41"/>
      <c r="C36" s="43" t="s">
        <v>36</v>
      </c>
      <c r="D36" s="44"/>
      <c r="E36" s="45" t="str">
        <f>IF(OR(E35=0,E35=""),"",RANK(E35,E35:I35,0))</f>
        <v/>
      </c>
      <c r="F36" s="45" t="str">
        <f>IF(OR(F35=0,F35=""),"",RANK(F35,E35:I35,0))</f>
        <v/>
      </c>
      <c r="G36" s="45" t="str">
        <f>IF(OR(G35=0,G35=""),"",RANK(G35,E35:I35,0))</f>
        <v/>
      </c>
      <c r="H36" s="45" t="str">
        <f>IF(OR(H35=0,H35=""),"",RANK(H35,E35:I35,0))</f>
        <v/>
      </c>
      <c r="I36" s="45" t="str">
        <f>IF(OR(I35=0,I35=""),"",RANK(I35,E35:I35,0))</f>
        <v/>
      </c>
      <c r="J36" s="46"/>
      <c r="K36" s="47"/>
    </row>
    <row r="37" spans="1:13" ht="12.75" customHeight="1" x14ac:dyDescent="0.25"/>
    <row r="38" spans="1:13" ht="12.75" customHeight="1" x14ac:dyDescent="0.25"/>
    <row r="39" spans="1:13" ht="12.75" customHeight="1" x14ac:dyDescent="0.25"/>
    <row r="40" spans="1:13" ht="12.75" customHeight="1" x14ac:dyDescent="0.25"/>
    <row r="41" spans="1:13" ht="12.75" customHeight="1" x14ac:dyDescent="0.25"/>
    <row r="42" spans="1:13" ht="12.75" customHeight="1" x14ac:dyDescent="0.25"/>
    <row r="43" spans="1:13" ht="12.75" customHeight="1" x14ac:dyDescent="0.25"/>
    <row r="44" spans="1:13" ht="12.75" customHeight="1" x14ac:dyDescent="0.25"/>
    <row r="45" spans="1:13" ht="12.75" customHeight="1" x14ac:dyDescent="0.25"/>
    <row r="46" spans="1:13" ht="12.75" customHeight="1" x14ac:dyDescent="0.25"/>
    <row r="47" spans="1:13" ht="12.75" customHeight="1" x14ac:dyDescent="0.25"/>
    <row r="48" spans="1:1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</sheetData>
  <sheetProtection algorithmName="SHA-512" hashValue="9Hn5oJqTlZWSmko0UTOrImXLYARYekVP25XhrKXi8CIryZUCgAaBDZqlHNRE9qrjain/3CCMuiGqcBvHSqILFQ==" saltValue="b1+E6hdVtj0mASQWVpGZXQ==" spinCount="100000" sheet="1" objects="1" scenarios="1"/>
  <mergeCells count="4">
    <mergeCell ref="E4:I4"/>
    <mergeCell ref="E23:I23"/>
    <mergeCell ref="A1:I1"/>
    <mergeCell ref="A22:I22"/>
  </mergeCells>
  <conditionalFormatting sqref="E7:I17">
    <cfRule type="cellIs" dxfId="7" priority="7" operator="equal">
      <formula>"−"</formula>
    </cfRule>
    <cfRule type="cellIs" dxfId="6" priority="8" operator="equal">
      <formula>"+"</formula>
    </cfRule>
  </conditionalFormatting>
  <conditionalFormatting sqref="E19:I19">
    <cfRule type="cellIs" dxfId="5" priority="16" operator="equal">
      <formula>0</formula>
    </cfRule>
  </conditionalFormatting>
  <conditionalFormatting sqref="E20:I20">
    <cfRule type="cellIs" dxfId="4" priority="15" operator="equal">
      <formula>1</formula>
    </cfRule>
  </conditionalFormatting>
  <conditionalFormatting sqref="E25:I34">
    <cfRule type="cellIs" dxfId="3" priority="4" operator="equal">
      <formula>"−"</formula>
    </cfRule>
    <cfRule type="cellIs" dxfId="2" priority="5" operator="equal">
      <formula>"+"</formula>
    </cfRule>
  </conditionalFormatting>
  <conditionalFormatting sqref="E35:I35">
    <cfRule type="cellIs" dxfId="1" priority="2" operator="equal">
      <formula>0</formula>
    </cfRule>
  </conditionalFormatting>
  <conditionalFormatting sqref="E36:I36">
    <cfRule type="cellIs" dxfId="0" priority="1" operator="equal">
      <formula>1</formula>
    </cfRule>
  </conditionalFormatting>
  <printOptions horizontalCentered="1" verticalCentered="1"/>
  <pageMargins left="0.25" right="0.25" top="0.75" bottom="0.75" header="0.3" footer="0.3"/>
  <pageSetup paperSize="9" scale="11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Offer Comparison Tool</vt:lpstr>
      <vt:lpstr>'Job Offer Comparison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2023-11-30T14:10:54Z</dcterms:modified>
</cp:coreProperties>
</file>